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10CB2C40-0099-4582-A00B-C18D277150F5}" xr6:coauthVersionLast="43" xr6:coauthVersionMax="43" xr10:uidLastSave="{00000000-0000-0000-0000-000000000000}"/>
  <bookViews>
    <workbookView xWindow="-120" yWindow="-120" windowWidth="20730" windowHeight="11160" activeTab="4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Obrazloženje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3" l="1"/>
  <c r="G10" i="3"/>
  <c r="H10" i="3"/>
  <c r="I10" i="3"/>
  <c r="E26" i="3"/>
  <c r="F24" i="7"/>
  <c r="G24" i="7"/>
  <c r="H24" i="7"/>
  <c r="I24" i="7"/>
  <c r="F16" i="7"/>
  <c r="G16" i="7"/>
  <c r="H16" i="7"/>
  <c r="H6" i="7" s="1"/>
  <c r="I16" i="7"/>
  <c r="E24" i="7"/>
  <c r="E16" i="7"/>
  <c r="F9" i="7"/>
  <c r="F6" i="7" s="1"/>
  <c r="G9" i="7"/>
  <c r="H9" i="7"/>
  <c r="I9" i="7"/>
  <c r="I6" i="7"/>
  <c r="E9" i="7"/>
  <c r="F26" i="3"/>
  <c r="G26" i="3"/>
  <c r="H26" i="3"/>
  <c r="I26" i="3"/>
  <c r="F24" i="3"/>
  <c r="G24" i="3"/>
  <c r="H24" i="3"/>
  <c r="H23" i="3" s="1"/>
  <c r="I24" i="3"/>
  <c r="E10" i="3"/>
  <c r="E24" i="3"/>
  <c r="G6" i="7"/>
  <c r="I23" i="3"/>
  <c r="G23" i="3"/>
  <c r="F23" i="3"/>
  <c r="E6" i="7"/>
  <c r="E23" i="3"/>
</calcChain>
</file>

<file path=xl/sharedStrings.xml><?xml version="1.0" encoding="utf-8"?>
<sst xmlns="http://schemas.openxmlformats.org/spreadsheetml/2006/main" count="190" uniqueCount="86">
  <si>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</si>
  <si>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</si>
  <si>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</si>
  <si>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</si>
  <si>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</si>
  <si>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</si>
  <si>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</si>
  <si>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</si>
  <si>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</si>
  <si>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</si>
  <si>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</si>
  <si>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</si>
  <si>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</si>
  <si>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</si>
  <si>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</si>
  <si>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</si>
  <si>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</si>
  <si>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</si>
  <si>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</si>
  <si>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</si>
  <si>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</si>
  <si>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</si>
  <si>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</si>
  <si>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</si>
  <si>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</si>
  <si>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</si>
  <si>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</si>
  <si>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</si>
  <si>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</si>
  <si>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</si>
  <si>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</si>
  <si>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</si>
  <si>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</si>
  <si>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</si>
  <si>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</si>
  <si>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</si>
  <si>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</si>
  <si>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</si>
  <si>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</si>
  <si>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</si>
  <si>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</si>
  <si>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</si>
  <si>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</si>
  <si>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</si>
  <si>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</si>
  <si>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Izvršenje 2021.**</t>
  </si>
  <si>
    <t>Plan 2022.**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</si>
  <si>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</si>
  <si>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</si>
  <si>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</si>
  <si>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</si>
  <si>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</si>
  <si>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</si>
  <si>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</si>
  <si>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</si>
  <si>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</si>
  <si>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</si>
  <si>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Ostale pomoći</t>
  </si>
  <si>
    <t>Ostali prihodi za posebne namjene</t>
  </si>
  <si>
    <t>FINANCIJSKI PLAN PRORAČUNSKOG KORISNIKA JEDINICE LOKALNE I PODRUČNE (REGIONALNE) SAMOUPRAVE 
ZA 2023. I PROJEKCIJA ZA 2024. I 2025. GODINU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</si>
  <si>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</si>
  <si>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</si>
  <si>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</si>
  <si>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</si>
  <si>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09 Obrazovanje</t>
  </si>
  <si>
    <t>091 Preškolsko obrazovanje</t>
  </si>
  <si>
    <t>0911 Predškolsko obrazovanje</t>
  </si>
  <si>
    <t>PROGRAM 0101</t>
  </si>
  <si>
    <t>Aktivnost A100001</t>
  </si>
  <si>
    <t>Predškolski program i obrazovanje</t>
  </si>
  <si>
    <t>Financijski rashodi</t>
  </si>
  <si>
    <t>Izvor financiranja 11</t>
  </si>
  <si>
    <t>Izvor financiranja 31</t>
  </si>
  <si>
    <t>Izvor financiranja 52</t>
  </si>
  <si>
    <t>Prihodi iz nadležnog proračuna</t>
  </si>
  <si>
    <t>Pomoći</t>
  </si>
  <si>
    <t>Dječji vrtić CVRČAK Posedarje</t>
  </si>
  <si>
    <t>298.052/2.245.674</t>
  </si>
  <si>
    <t>236.596/1.782.633</t>
  </si>
  <si>
    <t>235.070/1.771.136</t>
  </si>
  <si>
    <t>1.062/7.999</t>
  </si>
  <si>
    <t>1.062/.7.999</t>
  </si>
  <si>
    <t>1.526 / 11.497</t>
  </si>
  <si>
    <t>1.726 / 13.001</t>
  </si>
  <si>
    <t>331.807/2.500.000</t>
  </si>
  <si>
    <t>Dječji vrtić CVRČAK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</si>
</sst>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 applyProtection="1">
      <alignment horizontal="right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9" fillId="2" borderId="1" xfId="0" quotePrefix="1" applyFont="1" applyFill="1" applyBorder="1" applyAlignment="1">
      <alignment horizontal="left" vertical="center"/>
    </xf>
    <xf numFmtId="0" fontId="10" fillId="2" borderId="1" xfId="0" quotePrefix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 applyProtection="1">
      <alignment horizontal="left" vertical="center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10" fillId="2" borderId="1" xfId="0" quotePrefix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vertical="center" wrapText="1"/>
    </xf>
    <xf numFmtId="0" fontId="9" fillId="2" borderId="1" xfId="0" applyNumberFormat="1" applyFont="1" applyFill="1" applyBorder="1" applyAlignment="1" applyProtection="1">
      <alignment vertical="center" wrapText="1"/>
    </xf>
    <xf numFmtId="0" fontId="11" fillId="2" borderId="1" xfId="0" quotePrefix="1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0" borderId="4" xfId="0" quotePrefix="1" applyFont="1" applyBorder="1" applyAlignment="1">
      <alignment horizontal="left" wrapText="1"/>
    </xf>
    <xf numFmtId="0" fontId="6" fillId="0" borderId="5" xfId="0" quotePrefix="1" applyFont="1" applyBorder="1" applyAlignment="1">
      <alignment horizontal="left" wrapText="1"/>
    </xf>
    <xf numFmtId="0" fontId="6" fillId="0" borderId="5" xfId="0" quotePrefix="1" applyFont="1" applyBorder="1" applyAlignment="1">
      <alignment horizontal="center" wrapText="1"/>
    </xf>
    <xf numFmtId="0" fontId="6" fillId="0" borderId="5" xfId="0" quotePrefix="1" applyNumberFormat="1" applyFont="1" applyFill="1" applyBorder="1" applyAlignment="1" applyProtection="1">
      <alignment horizontal="left"/>
    </xf>
    <xf numFmtId="3" fontId="6" fillId="4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 applyProtection="1">
      <alignment horizontal="right" wrapText="1"/>
    </xf>
    <xf numFmtId="3" fontId="6" fillId="0" borderId="1" xfId="0" applyNumberFormat="1" applyFont="1" applyBorder="1" applyAlignment="1">
      <alignment horizontal="right"/>
    </xf>
    <xf numFmtId="3" fontId="6" fillId="4" borderId="1" xfId="0" applyNumberFormat="1" applyFont="1" applyFill="1" applyBorder="1" applyAlignment="1" applyProtection="1">
      <alignment horizontal="right" wrapText="1"/>
    </xf>
    <xf numFmtId="3" fontId="6" fillId="3" borderId="4" xfId="0" quotePrefix="1" applyNumberFormat="1" applyFont="1" applyFill="1" applyBorder="1" applyAlignment="1">
      <alignment horizontal="right"/>
    </xf>
    <xf numFmtId="0" fontId="17" fillId="0" borderId="2" xfId="0" applyFont="1" applyBorder="1" applyAlignment="1">
      <alignment horizontal="right" vertical="center"/>
    </xf>
    <xf numFmtId="0" fontId="11" fillId="4" borderId="4" xfId="0" applyFont="1" applyFill="1" applyBorder="1" applyAlignment="1">
      <alignment horizontal="left" vertical="center"/>
    </xf>
    <xf numFmtId="0" fontId="9" fillId="4" borderId="5" xfId="0" applyNumberFormat="1" applyFont="1" applyFill="1" applyBorder="1" applyAlignment="1" applyProtection="1">
      <alignment vertical="center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3" xfId="0" applyNumberFormat="1" applyFont="1" applyFill="1" applyBorder="1" applyAlignment="1" applyProtection="1">
      <alignment horizontal="left" vertical="center" wrapText="1" inden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11" fillId="4" borderId="4" xfId="0" quotePrefix="1" applyNumberFormat="1" applyFont="1" applyFill="1" applyBorder="1" applyAlignment="1" applyProtection="1">
      <alignment horizontal="left" vertical="center" wrapText="1"/>
    </xf>
    <xf numFmtId="0" fontId="9" fillId="4" borderId="5" xfId="0" applyNumberFormat="1" applyFont="1" applyFill="1" applyBorder="1" applyAlignment="1" applyProtection="1">
      <alignment vertical="center" wrapText="1"/>
    </xf>
    <xf numFmtId="0" fontId="11" fillId="0" borderId="4" xfId="0" quotePrefix="1" applyFont="1" applyBorder="1" applyAlignment="1">
      <alignment horizontal="left" vertical="center"/>
    </xf>
    <xf numFmtId="0" fontId="9" fillId="0" borderId="5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wrapText="1"/>
    </xf>
    <xf numFmtId="0" fontId="19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1" fillId="0" borderId="4" xfId="0" quotePrefix="1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3" borderId="5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4" borderId="5" xfId="0" applyNumberFormat="1" applyFont="1" applyFill="1" applyBorder="1" applyAlignment="1" applyProtection="1">
      <alignment horizontal="left" vertical="center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4" borderId="4" xfId="0" applyNumberFormat="1" applyFont="1" applyFill="1" applyBorder="1" applyAlignment="1" applyProtection="1">
      <alignment horizontal="left" vertical="center" wrapText="1"/>
    </xf>
    <xf numFmtId="0" fontId="9" fillId="4" borderId="5" xfId="0" applyNumberFormat="1" applyFont="1" applyFill="1" applyBorder="1" applyAlignment="1" applyProtection="1">
      <alignment vertical="center"/>
    </xf>
    <xf numFmtId="0" fontId="11" fillId="0" borderId="4" xfId="0" quotePrefix="1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3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5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15" fillId="2" borderId="5" xfId="0" applyNumberFormat="1" applyFont="1" applyFill="1" applyBorder="1" applyAlignment="1" applyProtection="1">
      <alignment horizontal="left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5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opLeftCell="A5" workbookViewId="0">
      <selection activeCell="J12" sqref="J12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62" t="s">
        <v>59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8" customHeight="1" x14ac:dyDescent="0.25">
      <c r="A2" s="5"/>
      <c r="B2" s="5"/>
      <c r="C2" s="5"/>
      <c r="D2" s="5"/>
      <c r="E2" s="5"/>
      <c r="F2" s="53" t="s">
        <v>76</v>
      </c>
      <c r="G2" s="5"/>
      <c r="H2" s="5"/>
      <c r="I2" s="5"/>
      <c r="J2" s="5"/>
    </row>
    <row r="3" spans="1:10" ht="15.75" x14ac:dyDescent="0.25">
      <c r="A3" s="62" t="s">
        <v>35</v>
      </c>
      <c r="B3" s="62"/>
      <c r="C3" s="62"/>
      <c r="D3" s="62"/>
      <c r="E3" s="62"/>
      <c r="F3" s="62"/>
      <c r="G3" s="62"/>
      <c r="H3" s="62"/>
      <c r="I3" s="75"/>
      <c r="J3" s="75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62" t="s">
        <v>43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8"/>
      <c r="J6" s="43" t="s">
        <v>48</v>
      </c>
    </row>
    <row r="7" spans="1:10" ht="25.5" x14ac:dyDescent="0.25">
      <c r="A7" s="33"/>
      <c r="B7" s="34"/>
      <c r="C7" s="34"/>
      <c r="D7" s="35"/>
      <c r="E7" s="36"/>
      <c r="F7" s="4" t="s">
        <v>45</v>
      </c>
      <c r="G7" s="4" t="s">
        <v>46</v>
      </c>
      <c r="H7" s="4" t="s">
        <v>51</v>
      </c>
      <c r="I7" s="4" t="s">
        <v>52</v>
      </c>
      <c r="J7" s="4" t="s">
        <v>53</v>
      </c>
    </row>
    <row r="8" spans="1:10" x14ac:dyDescent="0.25">
      <c r="A8" s="76" t="s">
        <v>0</v>
      </c>
      <c r="B8" s="57"/>
      <c r="C8" s="57"/>
      <c r="D8" s="57"/>
      <c r="E8" s="77"/>
      <c r="F8" s="37" t="s">
        <v>78</v>
      </c>
      <c r="G8" s="37" t="s">
        <v>77</v>
      </c>
      <c r="H8" s="37" t="s">
        <v>84</v>
      </c>
      <c r="I8" s="37" t="s">
        <v>84</v>
      </c>
      <c r="J8" s="37" t="s">
        <v>84</v>
      </c>
    </row>
    <row r="9" spans="1:10" x14ac:dyDescent="0.25">
      <c r="A9" s="72" t="s">
        <v>1</v>
      </c>
      <c r="B9" s="65"/>
      <c r="C9" s="65"/>
      <c r="D9" s="65"/>
      <c r="E9" s="59"/>
      <c r="F9" s="37" t="s">
        <v>78</v>
      </c>
      <c r="G9" s="37" t="s">
        <v>77</v>
      </c>
      <c r="H9" s="37" t="s">
        <v>84</v>
      </c>
      <c r="I9" s="37" t="s">
        <v>84</v>
      </c>
      <c r="J9" s="37" t="s">
        <v>84</v>
      </c>
    </row>
    <row r="10" spans="1:10" x14ac:dyDescent="0.25">
      <c r="A10" s="78" t="s">
        <v>2</v>
      </c>
      <c r="B10" s="59"/>
      <c r="C10" s="59"/>
      <c r="D10" s="59"/>
      <c r="E10" s="59"/>
      <c r="F10" s="38"/>
      <c r="G10" s="37"/>
      <c r="H10" s="38"/>
      <c r="I10" s="38"/>
      <c r="J10" s="38"/>
    </row>
    <row r="11" spans="1:10" x14ac:dyDescent="0.25">
      <c r="A11" s="44" t="s">
        <v>3</v>
      </c>
      <c r="B11" s="45"/>
      <c r="C11" s="45"/>
      <c r="D11" s="45"/>
      <c r="E11" s="45"/>
      <c r="F11" s="37" t="s">
        <v>79</v>
      </c>
      <c r="G11" s="37" t="s">
        <v>77</v>
      </c>
      <c r="H11" s="37" t="s">
        <v>84</v>
      </c>
      <c r="I11" s="37" t="s">
        <v>84</v>
      </c>
      <c r="J11" s="37" t="s">
        <v>84</v>
      </c>
    </row>
    <row r="12" spans="1:10" x14ac:dyDescent="0.25">
      <c r="A12" s="64" t="s">
        <v>4</v>
      </c>
      <c r="B12" s="65"/>
      <c r="C12" s="65"/>
      <c r="D12" s="65"/>
      <c r="E12" s="65"/>
      <c r="F12" s="37" t="s">
        <v>79</v>
      </c>
      <c r="G12" s="37" t="s">
        <v>77</v>
      </c>
      <c r="H12" s="37" t="s">
        <v>84</v>
      </c>
      <c r="I12" s="37" t="s">
        <v>84</v>
      </c>
      <c r="J12" s="37" t="s">
        <v>84</v>
      </c>
    </row>
    <row r="13" spans="1:10" x14ac:dyDescent="0.25">
      <c r="A13" s="58" t="s">
        <v>5</v>
      </c>
      <c r="B13" s="59"/>
      <c r="C13" s="59"/>
      <c r="D13" s="59"/>
      <c r="E13" s="59"/>
      <c r="F13" s="40"/>
      <c r="G13" s="40"/>
      <c r="H13" s="40"/>
      <c r="I13" s="40"/>
      <c r="J13" s="39"/>
    </row>
    <row r="14" spans="1:10" x14ac:dyDescent="0.25">
      <c r="A14" s="56" t="s">
        <v>6</v>
      </c>
      <c r="B14" s="57"/>
      <c r="C14" s="57"/>
      <c r="D14" s="57"/>
      <c r="E14" s="57"/>
      <c r="F14" s="37" t="s">
        <v>82</v>
      </c>
      <c r="G14" s="37">
        <v>0</v>
      </c>
      <c r="H14" s="41">
        <v>0</v>
      </c>
      <c r="I14" s="41">
        <v>0</v>
      </c>
      <c r="J14" s="41">
        <v>0</v>
      </c>
    </row>
    <row r="15" spans="1:10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0" ht="18" customHeight="1" x14ac:dyDescent="0.25">
      <c r="A16" s="62" t="s">
        <v>44</v>
      </c>
      <c r="B16" s="63"/>
      <c r="C16" s="63"/>
      <c r="D16" s="63"/>
      <c r="E16" s="63"/>
      <c r="F16" s="63"/>
      <c r="G16" s="63"/>
      <c r="H16" s="63"/>
      <c r="I16" s="63"/>
      <c r="J16" s="63"/>
    </row>
    <row r="17" spans="1:12" ht="18" x14ac:dyDescent="0.25">
      <c r="A17" s="5"/>
      <c r="B17" s="9"/>
      <c r="C17" s="9"/>
      <c r="D17" s="9"/>
      <c r="E17" s="9"/>
      <c r="F17" s="9"/>
      <c r="G17" s="9"/>
      <c r="H17" s="3"/>
      <c r="I17" s="3"/>
      <c r="J17" s="3"/>
      <c r="L17" s="37"/>
    </row>
    <row r="18" spans="1:12" ht="25.5" x14ac:dyDescent="0.25">
      <c r="A18" s="33"/>
      <c r="B18" s="34"/>
      <c r="C18" s="34"/>
      <c r="D18" s="35"/>
      <c r="E18" s="36"/>
      <c r="F18" s="4" t="s">
        <v>12</v>
      </c>
      <c r="G18" s="4" t="s">
        <v>13</v>
      </c>
      <c r="H18" s="4" t="s">
        <v>51</v>
      </c>
      <c r="I18" s="4" t="s">
        <v>52</v>
      </c>
      <c r="J18" s="4" t="s">
        <v>53</v>
      </c>
    </row>
    <row r="19" spans="1:12" ht="15.75" customHeight="1" x14ac:dyDescent="0.25">
      <c r="A19" s="72" t="s">
        <v>8</v>
      </c>
      <c r="B19" s="73"/>
      <c r="C19" s="73"/>
      <c r="D19" s="73"/>
      <c r="E19" s="74"/>
      <c r="F19" s="40"/>
      <c r="G19" s="40"/>
      <c r="H19" s="40"/>
      <c r="I19" s="40"/>
      <c r="J19" s="40"/>
    </row>
    <row r="20" spans="1:12" x14ac:dyDescent="0.25">
      <c r="A20" s="72" t="s">
        <v>9</v>
      </c>
      <c r="B20" s="65"/>
      <c r="C20" s="65"/>
      <c r="D20" s="65"/>
      <c r="E20" s="65"/>
      <c r="F20" s="40"/>
      <c r="G20" s="40"/>
      <c r="H20" s="40"/>
      <c r="I20" s="40"/>
      <c r="J20" s="40"/>
    </row>
    <row r="21" spans="1:12" x14ac:dyDescent="0.25">
      <c r="A21" s="56" t="s">
        <v>10</v>
      </c>
      <c r="B21" s="57"/>
      <c r="C21" s="57"/>
      <c r="D21" s="57"/>
      <c r="E21" s="57"/>
      <c r="F21" s="37">
        <v>0</v>
      </c>
      <c r="G21" s="37">
        <v>0</v>
      </c>
      <c r="H21" s="37">
        <v>0</v>
      </c>
      <c r="I21" s="37">
        <v>0</v>
      </c>
      <c r="J21" s="37">
        <v>0</v>
      </c>
    </row>
    <row r="22" spans="1:12" ht="18" x14ac:dyDescent="0.25">
      <c r="A22" s="27"/>
      <c r="B22" s="9"/>
      <c r="C22" s="9"/>
      <c r="D22" s="9"/>
      <c r="E22" s="9"/>
      <c r="F22" s="9"/>
      <c r="G22" s="9"/>
      <c r="H22" s="3"/>
      <c r="I22" s="3"/>
      <c r="J22" s="3"/>
    </row>
    <row r="23" spans="1:12" ht="18" customHeight="1" x14ac:dyDescent="0.25">
      <c r="A23" s="62" t="s">
        <v>61</v>
      </c>
      <c r="B23" s="63"/>
      <c r="C23" s="63"/>
      <c r="D23" s="63"/>
      <c r="E23" s="63"/>
      <c r="F23" s="63"/>
      <c r="G23" s="63"/>
      <c r="H23" s="63"/>
      <c r="I23" s="63"/>
      <c r="J23" s="63"/>
    </row>
    <row r="24" spans="1:12" ht="18" x14ac:dyDescent="0.25">
      <c r="A24" s="27"/>
      <c r="B24" s="9"/>
      <c r="C24" s="9"/>
      <c r="D24" s="9"/>
      <c r="E24" s="9"/>
      <c r="F24" s="9"/>
      <c r="G24" s="9"/>
      <c r="H24" s="3"/>
      <c r="I24" s="3"/>
      <c r="J24" s="3"/>
    </row>
    <row r="25" spans="1:12" ht="25.5" x14ac:dyDescent="0.25">
      <c r="A25" s="33"/>
      <c r="B25" s="34"/>
      <c r="C25" s="34"/>
      <c r="D25" s="35"/>
      <c r="E25" s="36"/>
      <c r="F25" s="4" t="s">
        <v>12</v>
      </c>
      <c r="G25" s="4" t="s">
        <v>13</v>
      </c>
      <c r="H25" s="4" t="s">
        <v>51</v>
      </c>
      <c r="I25" s="4" t="s">
        <v>52</v>
      </c>
      <c r="J25" s="4" t="s">
        <v>53</v>
      </c>
    </row>
    <row r="26" spans="1:12" x14ac:dyDescent="0.25">
      <c r="A26" s="66" t="s">
        <v>47</v>
      </c>
      <c r="B26" s="67"/>
      <c r="C26" s="67"/>
      <c r="D26" s="67"/>
      <c r="E26" s="68"/>
      <c r="F26" s="42" t="s">
        <v>83</v>
      </c>
      <c r="G26" s="37" t="s">
        <v>82</v>
      </c>
      <c r="H26" s="42" t="s">
        <v>80</v>
      </c>
      <c r="I26" s="42" t="s">
        <v>80</v>
      </c>
      <c r="J26" s="42" t="s">
        <v>80</v>
      </c>
    </row>
    <row r="27" spans="1:12" ht="30" customHeight="1" x14ac:dyDescent="0.25">
      <c r="A27" s="69" t="s">
        <v>7</v>
      </c>
      <c r="B27" s="70"/>
      <c r="C27" s="70"/>
      <c r="D27" s="70"/>
      <c r="E27" s="71"/>
      <c r="F27" s="42" t="s">
        <v>83</v>
      </c>
      <c r="G27" s="37" t="s">
        <v>82</v>
      </c>
      <c r="H27" s="42" t="s">
        <v>80</v>
      </c>
      <c r="I27" s="42" t="s">
        <v>80</v>
      </c>
      <c r="J27" s="42" t="s">
        <v>80</v>
      </c>
    </row>
    <row r="30" spans="1:12" x14ac:dyDescent="0.25">
      <c r="A30" s="64" t="s">
        <v>11</v>
      </c>
      <c r="B30" s="65"/>
      <c r="C30" s="65"/>
      <c r="D30" s="65"/>
      <c r="E30" s="65"/>
      <c r="F30" s="37" t="s">
        <v>82</v>
      </c>
      <c r="G30" s="37" t="s">
        <v>82</v>
      </c>
      <c r="H30" s="42" t="s">
        <v>80</v>
      </c>
      <c r="I30" s="42" t="s">
        <v>80</v>
      </c>
      <c r="J30" s="42" t="s">
        <v>81</v>
      </c>
    </row>
    <row r="31" spans="1:12" ht="11.25" customHeight="1" x14ac:dyDescent="0.25">
      <c r="A31" s="22"/>
      <c r="B31" s="23"/>
      <c r="C31" s="23"/>
      <c r="D31" s="23"/>
      <c r="E31" s="23"/>
      <c r="F31" s="24"/>
      <c r="G31" s="24"/>
      <c r="H31" s="24"/>
      <c r="I31" s="24"/>
      <c r="J31" s="24"/>
    </row>
    <row r="32" spans="1:12" ht="29.25" customHeight="1" x14ac:dyDescent="0.25">
      <c r="A32" s="60" t="s">
        <v>62</v>
      </c>
      <c r="B32" s="61"/>
      <c r="C32" s="61"/>
      <c r="D32" s="61"/>
      <c r="E32" s="61"/>
      <c r="F32" s="61"/>
      <c r="G32" s="61"/>
      <c r="H32" s="61"/>
      <c r="I32" s="61"/>
      <c r="J32" s="61"/>
    </row>
    <row r="33" spans="1:10" ht="8.25" customHeight="1" x14ac:dyDescent="0.25"/>
    <row r="34" spans="1:10" x14ac:dyDescent="0.25">
      <c r="A34" s="60" t="s">
        <v>49</v>
      </c>
      <c r="B34" s="61"/>
      <c r="C34" s="61"/>
      <c r="D34" s="61"/>
      <c r="E34" s="61"/>
      <c r="F34" s="61"/>
      <c r="G34" s="61"/>
      <c r="H34" s="61"/>
      <c r="I34" s="61"/>
      <c r="J34" s="61"/>
    </row>
    <row r="35" spans="1:10" ht="8.25" customHeight="1" x14ac:dyDescent="0.25"/>
    <row r="36" spans="1:10" ht="29.25" customHeight="1" x14ac:dyDescent="0.25">
      <c r="A36" s="60" t="s">
        <v>50</v>
      </c>
      <c r="B36" s="61"/>
      <c r="C36" s="61"/>
      <c r="D36" s="61"/>
      <c r="E36" s="61"/>
      <c r="F36" s="61"/>
      <c r="G36" s="61"/>
      <c r="H36" s="61"/>
      <c r="I36" s="61"/>
      <c r="J36" s="61"/>
    </row>
  </sheetData>
  <mergeCells count="20">
    <mergeCell ref="A1:J1"/>
    <mergeCell ref="A3:J3"/>
    <mergeCell ref="A8:E8"/>
    <mergeCell ref="A9:E9"/>
    <mergeCell ref="A10:E10"/>
    <mergeCell ref="A12:E12"/>
    <mergeCell ref="A26:E26"/>
    <mergeCell ref="A27:E27"/>
    <mergeCell ref="A19:E19"/>
    <mergeCell ref="A20:E20"/>
    <mergeCell ref="A5:J5"/>
    <mergeCell ref="A16:J16"/>
    <mergeCell ref="A21:E21"/>
    <mergeCell ref="A13:E13"/>
    <mergeCell ref="A14:E14"/>
    <mergeCell ref="A36:J36"/>
    <mergeCell ref="A23:J23"/>
    <mergeCell ref="A32:J32"/>
    <mergeCell ref="A30:E30"/>
    <mergeCell ref="A34:J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activeCell="H28" sqref="H2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62" t="s">
        <v>59</v>
      </c>
      <c r="B1" s="62"/>
      <c r="C1" s="62"/>
      <c r="D1" s="62"/>
      <c r="E1" s="62"/>
      <c r="F1" s="62"/>
      <c r="G1" s="62"/>
      <c r="H1" s="62"/>
      <c r="I1" s="62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2" t="s">
        <v>35</v>
      </c>
      <c r="B3" s="62"/>
      <c r="C3" s="62"/>
      <c r="D3" s="62"/>
      <c r="E3" s="62"/>
      <c r="F3" s="62"/>
      <c r="G3" s="62"/>
      <c r="H3" s="75"/>
      <c r="I3" s="75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62" t="s">
        <v>15</v>
      </c>
      <c r="B5" s="63"/>
      <c r="C5" s="63"/>
      <c r="D5" s="63"/>
      <c r="E5" s="63"/>
      <c r="F5" s="63"/>
      <c r="G5" s="63"/>
      <c r="H5" s="63"/>
      <c r="I5" s="63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15.75" x14ac:dyDescent="0.25">
      <c r="A7" s="62" t="s">
        <v>1</v>
      </c>
      <c r="B7" s="79"/>
      <c r="C7" s="79"/>
      <c r="D7" s="79"/>
      <c r="E7" s="79"/>
      <c r="F7" s="79"/>
      <c r="G7" s="79"/>
      <c r="H7" s="79"/>
      <c r="I7" s="79"/>
    </row>
    <row r="8" spans="1:9" ht="18" x14ac:dyDescent="0.25">
      <c r="A8" s="5"/>
      <c r="B8" s="5"/>
      <c r="C8" s="5"/>
      <c r="D8" s="5"/>
      <c r="E8" s="5"/>
      <c r="F8" s="5"/>
      <c r="G8" s="5"/>
      <c r="H8" s="6"/>
      <c r="I8" s="6"/>
    </row>
    <row r="9" spans="1:9" ht="25.5" x14ac:dyDescent="0.25">
      <c r="A9" s="26" t="s">
        <v>16</v>
      </c>
      <c r="B9" s="25" t="s">
        <v>17</v>
      </c>
      <c r="C9" s="25" t="s">
        <v>18</v>
      </c>
      <c r="D9" s="25" t="s">
        <v>14</v>
      </c>
      <c r="E9" s="25" t="s">
        <v>12</v>
      </c>
      <c r="F9" s="26" t="s">
        <v>13</v>
      </c>
      <c r="G9" s="26" t="s">
        <v>51</v>
      </c>
      <c r="H9" s="26" t="s">
        <v>52</v>
      </c>
      <c r="I9" s="26" t="s">
        <v>53</v>
      </c>
    </row>
    <row r="10" spans="1:9" ht="15.75" customHeight="1" x14ac:dyDescent="0.25">
      <c r="A10" s="13">
        <v>6</v>
      </c>
      <c r="B10" s="13"/>
      <c r="C10" s="13"/>
      <c r="D10" s="13" t="s">
        <v>19</v>
      </c>
      <c r="E10" s="10">
        <f>E11+E12+E13+E14</f>
        <v>236596</v>
      </c>
      <c r="F10" s="10">
        <f>F11+F12+F13+F14</f>
        <v>298052</v>
      </c>
      <c r="G10" s="10">
        <f>G11+G12+G13+G14</f>
        <v>331807</v>
      </c>
      <c r="H10" s="10">
        <f>H11+H12+H13+H14</f>
        <v>331807</v>
      </c>
      <c r="I10" s="10">
        <f>I11+I12+I13+I14</f>
        <v>331807</v>
      </c>
    </row>
    <row r="11" spans="1:9" ht="38.25" x14ac:dyDescent="0.25">
      <c r="A11" s="13"/>
      <c r="B11" s="18">
        <v>63</v>
      </c>
      <c r="C11" s="18"/>
      <c r="D11" s="18" t="s">
        <v>55</v>
      </c>
      <c r="E11" s="10"/>
      <c r="F11" s="11"/>
      <c r="G11" s="11"/>
      <c r="H11" s="11"/>
      <c r="I11" s="11"/>
    </row>
    <row r="12" spans="1:9" x14ac:dyDescent="0.25">
      <c r="A12" s="14"/>
      <c r="B12" s="14"/>
      <c r="C12" s="15">
        <v>52</v>
      </c>
      <c r="D12" s="15" t="s">
        <v>57</v>
      </c>
      <c r="E12" s="10">
        <v>1282</v>
      </c>
      <c r="F12" s="11">
        <v>2721</v>
      </c>
      <c r="G12" s="11">
        <v>2920</v>
      </c>
      <c r="H12" s="11">
        <v>2920</v>
      </c>
      <c r="I12" s="11">
        <v>2920</v>
      </c>
    </row>
    <row r="13" spans="1:9" x14ac:dyDescent="0.25">
      <c r="A13" s="14"/>
      <c r="B13" s="30">
        <v>65</v>
      </c>
      <c r="C13" s="15">
        <v>31</v>
      </c>
      <c r="D13" s="15" t="s">
        <v>42</v>
      </c>
      <c r="E13" s="10">
        <v>63089</v>
      </c>
      <c r="F13" s="11">
        <v>70174</v>
      </c>
      <c r="G13" s="11">
        <v>70078</v>
      </c>
      <c r="H13" s="11">
        <v>70078</v>
      </c>
      <c r="I13" s="11">
        <v>70078</v>
      </c>
    </row>
    <row r="14" spans="1:9" ht="38.25" x14ac:dyDescent="0.25">
      <c r="A14" s="14"/>
      <c r="B14" s="14">
        <v>67</v>
      </c>
      <c r="C14" s="15">
        <v>11</v>
      </c>
      <c r="D14" s="18" t="s">
        <v>56</v>
      </c>
      <c r="E14" s="10">
        <v>172225</v>
      </c>
      <c r="F14" s="11">
        <v>225157</v>
      </c>
      <c r="G14" s="11">
        <v>258809</v>
      </c>
      <c r="H14" s="11">
        <v>258809</v>
      </c>
      <c r="I14" s="11">
        <v>258809</v>
      </c>
    </row>
    <row r="15" spans="1:9" ht="25.5" x14ac:dyDescent="0.25">
      <c r="A15" s="14"/>
      <c r="B15" s="14"/>
      <c r="C15" s="15">
        <v>43</v>
      </c>
      <c r="D15" s="20" t="s">
        <v>58</v>
      </c>
      <c r="E15" s="10"/>
      <c r="F15" s="11"/>
      <c r="G15" s="11"/>
      <c r="H15" s="11"/>
      <c r="I15" s="11"/>
    </row>
    <row r="16" spans="1:9" ht="25.5" x14ac:dyDescent="0.25">
      <c r="A16" s="16">
        <v>7</v>
      </c>
      <c r="B16" s="17"/>
      <c r="C16" s="17"/>
      <c r="D16" s="28" t="s">
        <v>21</v>
      </c>
      <c r="E16" s="10"/>
      <c r="F16" s="11"/>
      <c r="G16" s="11"/>
      <c r="H16" s="11"/>
      <c r="I16" s="11"/>
    </row>
    <row r="17" spans="1:9" ht="38.25" x14ac:dyDescent="0.25">
      <c r="A17" s="18"/>
      <c r="B17" s="18">
        <v>72</v>
      </c>
      <c r="C17" s="18"/>
      <c r="D17" s="29" t="s">
        <v>54</v>
      </c>
      <c r="E17" s="10"/>
      <c r="F17" s="11"/>
      <c r="G17" s="11"/>
      <c r="H17" s="11"/>
      <c r="I17" s="12"/>
    </row>
    <row r="18" spans="1:9" x14ac:dyDescent="0.25">
      <c r="A18" s="18"/>
      <c r="B18" s="18"/>
      <c r="C18" s="15">
        <v>11</v>
      </c>
      <c r="D18" s="15" t="s">
        <v>20</v>
      </c>
      <c r="E18" s="10"/>
      <c r="F18" s="11"/>
      <c r="G18" s="11"/>
      <c r="H18" s="11"/>
      <c r="I18" s="12"/>
    </row>
    <row r="20" spans="1:9" ht="15.75" x14ac:dyDescent="0.25">
      <c r="A20" s="62" t="s">
        <v>22</v>
      </c>
      <c r="B20" s="79"/>
      <c r="C20" s="79"/>
      <c r="D20" s="79"/>
      <c r="E20" s="79"/>
      <c r="F20" s="79"/>
      <c r="G20" s="79"/>
      <c r="H20" s="79"/>
      <c r="I20" s="79"/>
    </row>
    <row r="21" spans="1:9" ht="18" x14ac:dyDescent="0.25">
      <c r="A21" s="5"/>
      <c r="B21" s="5"/>
      <c r="C21" s="5"/>
      <c r="D21" s="5"/>
      <c r="E21" s="5"/>
      <c r="F21" s="5"/>
      <c r="G21" s="5"/>
      <c r="H21" s="6"/>
      <c r="I21" s="6"/>
    </row>
    <row r="22" spans="1:9" ht="25.5" x14ac:dyDescent="0.25">
      <c r="A22" s="26" t="s">
        <v>16</v>
      </c>
      <c r="B22" s="25" t="s">
        <v>17</v>
      </c>
      <c r="C22" s="25" t="s">
        <v>18</v>
      </c>
      <c r="D22" s="25" t="s">
        <v>23</v>
      </c>
      <c r="E22" s="25" t="s">
        <v>12</v>
      </c>
      <c r="F22" s="26" t="s">
        <v>13</v>
      </c>
      <c r="G22" s="26" t="s">
        <v>51</v>
      </c>
      <c r="H22" s="26" t="s">
        <v>52</v>
      </c>
      <c r="I22" s="26" t="s">
        <v>53</v>
      </c>
    </row>
    <row r="23" spans="1:9" ht="15.75" customHeight="1" x14ac:dyDescent="0.25">
      <c r="A23" s="13">
        <v>3</v>
      </c>
      <c r="B23" s="13"/>
      <c r="C23" s="13"/>
      <c r="D23" s="13" t="s">
        <v>24</v>
      </c>
      <c r="E23" s="10">
        <f>E24+E26+E30</f>
        <v>236596</v>
      </c>
      <c r="F23" s="10">
        <f>F24+F26+F30</f>
        <v>298052</v>
      </c>
      <c r="G23" s="10">
        <f>G24+G26+G30</f>
        <v>331807</v>
      </c>
      <c r="H23" s="10">
        <f>H24+H26+H30</f>
        <v>331807</v>
      </c>
      <c r="I23" s="10">
        <f>I24+I26+I30</f>
        <v>331807</v>
      </c>
    </row>
    <row r="24" spans="1:9" ht="15.75" customHeight="1" x14ac:dyDescent="0.25">
      <c r="A24" s="13"/>
      <c r="B24" s="18">
        <v>31</v>
      </c>
      <c r="C24" s="18"/>
      <c r="D24" s="18" t="s">
        <v>25</v>
      </c>
      <c r="E24" s="10">
        <f>E25</f>
        <v>171824</v>
      </c>
      <c r="F24" s="10">
        <f>F25</f>
        <v>214655</v>
      </c>
      <c r="G24" s="10">
        <f>G25</f>
        <v>232398</v>
      </c>
      <c r="H24" s="10">
        <f>H25</f>
        <v>232398</v>
      </c>
      <c r="I24" s="10">
        <f>I25</f>
        <v>232398</v>
      </c>
    </row>
    <row r="25" spans="1:9" x14ac:dyDescent="0.25">
      <c r="A25" s="14"/>
      <c r="B25" s="14"/>
      <c r="C25" s="15">
        <v>11</v>
      </c>
      <c r="D25" s="15" t="s">
        <v>20</v>
      </c>
      <c r="E25" s="10">
        <v>171824</v>
      </c>
      <c r="F25" s="11">
        <v>214655</v>
      </c>
      <c r="G25" s="11">
        <v>232398</v>
      </c>
      <c r="H25" s="11">
        <v>232398</v>
      </c>
      <c r="I25" s="11">
        <v>232398</v>
      </c>
    </row>
    <row r="26" spans="1:9" x14ac:dyDescent="0.25">
      <c r="A26" s="14"/>
      <c r="B26" s="14">
        <v>32</v>
      </c>
      <c r="C26" s="15"/>
      <c r="D26" s="14" t="s">
        <v>38</v>
      </c>
      <c r="E26" s="10">
        <f>E27+E28+E29</f>
        <v>64286</v>
      </c>
      <c r="F26" s="10">
        <f>F27+F28+F29</f>
        <v>82733</v>
      </c>
      <c r="G26" s="10">
        <f>G27+G28+G29</f>
        <v>98745</v>
      </c>
      <c r="H26" s="10">
        <f>H27+H28+H29</f>
        <v>98745</v>
      </c>
      <c r="I26" s="10">
        <f>I27+I28+I29</f>
        <v>98745</v>
      </c>
    </row>
    <row r="27" spans="1:9" x14ac:dyDescent="0.25">
      <c r="A27" s="14"/>
      <c r="B27" s="14"/>
      <c r="C27" s="15">
        <v>11</v>
      </c>
      <c r="D27" s="15" t="s">
        <v>20</v>
      </c>
      <c r="E27" s="10">
        <v>401</v>
      </c>
      <c r="F27" s="11">
        <v>10502</v>
      </c>
      <c r="G27" s="11">
        <v>26411</v>
      </c>
      <c r="H27" s="11">
        <v>26411</v>
      </c>
      <c r="I27" s="11">
        <v>26411</v>
      </c>
    </row>
    <row r="28" spans="1:9" x14ac:dyDescent="0.25">
      <c r="A28" s="14"/>
      <c r="B28" s="14"/>
      <c r="C28" s="15">
        <v>31</v>
      </c>
      <c r="D28" s="15" t="s">
        <v>42</v>
      </c>
      <c r="E28" s="10">
        <v>62603</v>
      </c>
      <c r="F28" s="11">
        <v>69510</v>
      </c>
      <c r="G28" s="11">
        <v>69414</v>
      </c>
      <c r="H28" s="11">
        <v>69414</v>
      </c>
      <c r="I28" s="11">
        <v>69414</v>
      </c>
    </row>
    <row r="29" spans="1:9" x14ac:dyDescent="0.25">
      <c r="A29" s="14"/>
      <c r="B29" s="14"/>
      <c r="C29" s="15">
        <v>52</v>
      </c>
      <c r="D29" s="15" t="s">
        <v>57</v>
      </c>
      <c r="E29" s="10">
        <v>1282</v>
      </c>
      <c r="F29" s="11">
        <v>2721</v>
      </c>
      <c r="G29" s="11">
        <v>2920</v>
      </c>
      <c r="H29" s="11">
        <v>2920</v>
      </c>
      <c r="I29" s="11">
        <v>2920</v>
      </c>
    </row>
    <row r="30" spans="1:9" x14ac:dyDescent="0.25">
      <c r="A30" s="14"/>
      <c r="B30" s="30">
        <v>34</v>
      </c>
      <c r="C30" s="15">
        <v>31</v>
      </c>
      <c r="D30" s="15" t="s">
        <v>42</v>
      </c>
      <c r="E30" s="10">
        <v>486</v>
      </c>
      <c r="F30" s="11">
        <v>664</v>
      </c>
      <c r="G30" s="11">
        <v>664</v>
      </c>
      <c r="H30" s="11">
        <v>664</v>
      </c>
      <c r="I30" s="11">
        <v>664</v>
      </c>
    </row>
    <row r="31" spans="1:9" ht="25.5" x14ac:dyDescent="0.25">
      <c r="A31" s="16">
        <v>4</v>
      </c>
      <c r="B31" s="17"/>
      <c r="C31" s="17"/>
      <c r="D31" s="28" t="s">
        <v>26</v>
      </c>
      <c r="E31" s="10"/>
      <c r="F31" s="11"/>
      <c r="G31" s="11"/>
      <c r="H31" s="11"/>
      <c r="I31" s="11"/>
    </row>
    <row r="32" spans="1:9" ht="38.25" x14ac:dyDescent="0.25">
      <c r="A32" s="18"/>
      <c r="B32" s="18">
        <v>41</v>
      </c>
      <c r="C32" s="18"/>
      <c r="D32" s="29" t="s">
        <v>27</v>
      </c>
      <c r="E32" s="10"/>
      <c r="F32" s="11"/>
      <c r="G32" s="11"/>
      <c r="H32" s="11"/>
      <c r="I32" s="12"/>
    </row>
    <row r="33" spans="1:9" x14ac:dyDescent="0.25">
      <c r="A33" s="18"/>
      <c r="B33" s="18"/>
      <c r="C33" s="15">
        <v>11</v>
      </c>
      <c r="D33" s="15" t="s">
        <v>20</v>
      </c>
      <c r="E33" s="10"/>
      <c r="F33" s="11"/>
      <c r="G33" s="11"/>
      <c r="H33" s="11"/>
      <c r="I33" s="12"/>
    </row>
  </sheetData>
  <mergeCells count="5">
    <mergeCell ref="A7:I7"/>
    <mergeCell ref="A20:I20"/>
    <mergeCell ref="A1:I1"/>
    <mergeCell ref="A3:I3"/>
    <mergeCell ref="A5:I5"/>
  </mergeCells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E11" sqref="E1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62" t="s">
        <v>59</v>
      </c>
      <c r="B1" s="62"/>
      <c r="C1" s="62"/>
      <c r="D1" s="62"/>
      <c r="E1" s="62"/>
      <c r="F1" s="62"/>
    </row>
    <row r="2" spans="1:6" ht="18" customHeight="1" x14ac:dyDescent="0.25">
      <c r="A2" s="5"/>
      <c r="B2" s="5"/>
      <c r="C2" s="5"/>
      <c r="D2" s="5"/>
      <c r="E2" s="5"/>
      <c r="F2" s="5"/>
    </row>
    <row r="3" spans="1:6" ht="15.75" x14ac:dyDescent="0.25">
      <c r="A3" s="62" t="s">
        <v>35</v>
      </c>
      <c r="B3" s="62"/>
      <c r="C3" s="62"/>
      <c r="D3" s="62"/>
      <c r="E3" s="75"/>
      <c r="F3" s="75"/>
    </row>
    <row r="4" spans="1:6" ht="18" x14ac:dyDescent="0.25">
      <c r="A4" s="5"/>
      <c r="B4" s="5"/>
      <c r="C4" s="5"/>
      <c r="D4" s="5"/>
      <c r="E4" s="6"/>
      <c r="F4" s="6"/>
    </row>
    <row r="5" spans="1:6" ht="18" customHeight="1" x14ac:dyDescent="0.25">
      <c r="A5" s="62" t="s">
        <v>15</v>
      </c>
      <c r="B5" s="63"/>
      <c r="C5" s="63"/>
      <c r="D5" s="63"/>
      <c r="E5" s="63"/>
      <c r="F5" s="63"/>
    </row>
    <row r="6" spans="1:6" ht="18" x14ac:dyDescent="0.25">
      <c r="A6" s="5"/>
      <c r="B6" s="5"/>
      <c r="C6" s="5"/>
      <c r="D6" s="5"/>
      <c r="E6" s="6"/>
      <c r="F6" s="6"/>
    </row>
    <row r="7" spans="1:6" ht="15.75" x14ac:dyDescent="0.25">
      <c r="A7" s="62" t="s">
        <v>28</v>
      </c>
      <c r="B7" s="79"/>
      <c r="C7" s="79"/>
      <c r="D7" s="79"/>
      <c r="E7" s="79"/>
      <c r="F7" s="79"/>
    </row>
    <row r="8" spans="1:6" ht="18" x14ac:dyDescent="0.25">
      <c r="A8" s="5"/>
      <c r="B8" s="5"/>
      <c r="C8" s="5"/>
      <c r="D8" s="5"/>
      <c r="E8" s="6"/>
      <c r="F8" s="6"/>
    </row>
    <row r="9" spans="1:6" ht="25.5" x14ac:dyDescent="0.25">
      <c r="A9" s="26" t="s">
        <v>29</v>
      </c>
      <c r="B9" s="25" t="s">
        <v>12</v>
      </c>
      <c r="C9" s="26" t="s">
        <v>13</v>
      </c>
      <c r="D9" s="26" t="s">
        <v>51</v>
      </c>
      <c r="E9" s="26" t="s">
        <v>52</v>
      </c>
      <c r="F9" s="26" t="s">
        <v>53</v>
      </c>
    </row>
    <row r="10" spans="1:6" ht="15.75" customHeight="1" x14ac:dyDescent="0.25">
      <c r="A10" s="13" t="s">
        <v>30</v>
      </c>
      <c r="B10" s="10">
        <v>172225</v>
      </c>
      <c r="C10" s="10">
        <v>298052</v>
      </c>
      <c r="D10" s="10">
        <v>331807</v>
      </c>
      <c r="E10" s="10">
        <v>331807</v>
      </c>
      <c r="F10" s="10">
        <v>331807</v>
      </c>
    </row>
    <row r="11" spans="1:6" ht="15.75" customHeight="1" x14ac:dyDescent="0.25">
      <c r="A11" s="13" t="s">
        <v>64</v>
      </c>
      <c r="B11" s="10"/>
      <c r="C11" s="11"/>
      <c r="D11" s="11"/>
      <c r="E11" s="11"/>
      <c r="F11" s="11"/>
    </row>
    <row r="12" spans="1:6" x14ac:dyDescent="0.25">
      <c r="A12" s="20" t="s">
        <v>65</v>
      </c>
      <c r="B12" s="10"/>
      <c r="C12" s="11"/>
      <c r="D12" s="11"/>
      <c r="E12" s="11"/>
      <c r="F12" s="11"/>
    </row>
    <row r="13" spans="1:6" x14ac:dyDescent="0.25">
      <c r="A13" s="19" t="s">
        <v>66</v>
      </c>
      <c r="B13" s="10">
        <v>172225</v>
      </c>
      <c r="C13" s="11">
        <v>298052</v>
      </c>
      <c r="D13" s="11">
        <v>331807</v>
      </c>
      <c r="E13" s="11">
        <v>331807</v>
      </c>
      <c r="F13" s="11">
        <v>331807</v>
      </c>
    </row>
    <row r="14" spans="1:6" x14ac:dyDescent="0.25">
      <c r="A14" s="13"/>
      <c r="B14" s="10"/>
      <c r="C14" s="11"/>
      <c r="D14" s="11"/>
      <c r="E14" s="11"/>
      <c r="F14" s="12"/>
    </row>
    <row r="15" spans="1:6" x14ac:dyDescent="0.25">
      <c r="A15" s="21"/>
      <c r="B15" s="10"/>
      <c r="C15" s="11"/>
      <c r="D15" s="11"/>
      <c r="E15" s="11"/>
      <c r="F15" s="12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E22" sqref="E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62" t="s">
        <v>59</v>
      </c>
      <c r="B1" s="62"/>
      <c r="C1" s="62"/>
      <c r="D1" s="62"/>
      <c r="E1" s="62"/>
      <c r="F1" s="62"/>
      <c r="G1" s="62"/>
      <c r="H1" s="62"/>
      <c r="I1" s="62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2" t="s">
        <v>35</v>
      </c>
      <c r="B3" s="62"/>
      <c r="C3" s="62"/>
      <c r="D3" s="62"/>
      <c r="E3" s="62"/>
      <c r="F3" s="62"/>
      <c r="G3" s="62"/>
      <c r="H3" s="75"/>
      <c r="I3" s="75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62" t="s">
        <v>31</v>
      </c>
      <c r="B5" s="63"/>
      <c r="C5" s="63"/>
      <c r="D5" s="63"/>
      <c r="E5" s="63"/>
      <c r="F5" s="63"/>
      <c r="G5" s="63"/>
      <c r="H5" s="63"/>
      <c r="I5" s="63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6" t="s">
        <v>16</v>
      </c>
      <c r="B7" s="25" t="s">
        <v>17</v>
      </c>
      <c r="C7" s="25" t="s">
        <v>18</v>
      </c>
      <c r="D7" s="25" t="s">
        <v>63</v>
      </c>
      <c r="E7" s="25" t="s">
        <v>12</v>
      </c>
      <c r="F7" s="26" t="s">
        <v>13</v>
      </c>
      <c r="G7" s="26" t="s">
        <v>51</v>
      </c>
      <c r="H7" s="26" t="s">
        <v>52</v>
      </c>
      <c r="I7" s="26" t="s">
        <v>53</v>
      </c>
    </row>
    <row r="8" spans="1:9" ht="25.5" x14ac:dyDescent="0.25">
      <c r="A8" s="13">
        <v>8</v>
      </c>
      <c r="B8" s="13"/>
      <c r="C8" s="13"/>
      <c r="D8" s="13" t="s">
        <v>32</v>
      </c>
      <c r="E8" s="10"/>
      <c r="F8" s="11"/>
      <c r="G8" s="11"/>
      <c r="H8" s="11"/>
      <c r="I8" s="11"/>
    </row>
    <row r="9" spans="1:9" x14ac:dyDescent="0.25">
      <c r="A9" s="13"/>
      <c r="B9" s="18">
        <v>84</v>
      </c>
      <c r="C9" s="18"/>
      <c r="D9" s="18" t="s">
        <v>39</v>
      </c>
      <c r="E9" s="10"/>
      <c r="F9" s="11"/>
      <c r="G9" s="11"/>
      <c r="H9" s="11"/>
      <c r="I9" s="11"/>
    </row>
    <row r="10" spans="1:9" ht="25.5" x14ac:dyDescent="0.25">
      <c r="A10" s="14"/>
      <c r="B10" s="14"/>
      <c r="C10" s="15">
        <v>81</v>
      </c>
      <c r="D10" s="20" t="s">
        <v>40</v>
      </c>
      <c r="E10" s="10"/>
      <c r="F10" s="11"/>
      <c r="G10" s="11"/>
      <c r="H10" s="11"/>
      <c r="I10" s="11"/>
    </row>
    <row r="11" spans="1:9" ht="25.5" x14ac:dyDescent="0.25">
      <c r="A11" s="16">
        <v>5</v>
      </c>
      <c r="B11" s="17"/>
      <c r="C11" s="17"/>
      <c r="D11" s="28" t="s">
        <v>33</v>
      </c>
      <c r="E11" s="10"/>
      <c r="F11" s="11"/>
      <c r="G11" s="11"/>
      <c r="H11" s="11"/>
      <c r="I11" s="11"/>
    </row>
    <row r="12" spans="1:9" ht="25.5" x14ac:dyDescent="0.25">
      <c r="A12" s="18"/>
      <c r="B12" s="18">
        <v>54</v>
      </c>
      <c r="C12" s="18"/>
      <c r="D12" s="29" t="s">
        <v>41</v>
      </c>
      <c r="E12" s="10"/>
      <c r="F12" s="11"/>
      <c r="G12" s="11"/>
      <c r="H12" s="11"/>
      <c r="I12" s="12"/>
    </row>
    <row r="13" spans="1:9" x14ac:dyDescent="0.25">
      <c r="A13" s="18"/>
      <c r="B13" s="18"/>
      <c r="C13" s="15">
        <v>11</v>
      </c>
      <c r="D13" s="15" t="s">
        <v>20</v>
      </c>
      <c r="E13" s="10"/>
      <c r="F13" s="11"/>
      <c r="G13" s="11"/>
      <c r="H13" s="11"/>
      <c r="I13" s="12"/>
    </row>
    <row r="14" spans="1:9" x14ac:dyDescent="0.25">
      <c r="A14" s="18"/>
      <c r="B14" s="18"/>
      <c r="C14" s="15">
        <v>31</v>
      </c>
      <c r="D14" s="15" t="s">
        <v>42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topLeftCell="A3" workbookViewId="0">
      <selection activeCell="H12" sqref="H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62" t="s">
        <v>59</v>
      </c>
      <c r="B1" s="62"/>
      <c r="C1" s="62"/>
      <c r="D1" s="62"/>
      <c r="E1" s="62"/>
      <c r="F1" s="62"/>
      <c r="G1" s="62"/>
      <c r="H1" s="62"/>
      <c r="I1" s="62"/>
    </row>
    <row r="2" spans="1:9" ht="18" x14ac:dyDescent="0.25">
      <c r="A2" s="5"/>
      <c r="B2" s="5"/>
      <c r="C2" s="5"/>
      <c r="D2" s="5"/>
      <c r="E2" s="5"/>
      <c r="F2" s="5"/>
      <c r="G2" s="5"/>
      <c r="H2" s="6"/>
      <c r="I2" s="6"/>
    </row>
    <row r="3" spans="1:9" ht="18" customHeight="1" x14ac:dyDescent="0.25">
      <c r="A3" s="62" t="s">
        <v>34</v>
      </c>
      <c r="B3" s="63"/>
      <c r="C3" s="63"/>
      <c r="D3" s="63"/>
      <c r="E3" s="63"/>
      <c r="F3" s="63"/>
      <c r="G3" s="63"/>
      <c r="H3" s="63"/>
      <c r="I3" s="63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25.5" x14ac:dyDescent="0.25">
      <c r="A5" s="92" t="s">
        <v>36</v>
      </c>
      <c r="B5" s="93"/>
      <c r="C5" s="94"/>
      <c r="D5" s="25" t="s">
        <v>37</v>
      </c>
      <c r="E5" s="25" t="s">
        <v>12</v>
      </c>
      <c r="F5" s="26" t="s">
        <v>13</v>
      </c>
      <c r="G5" s="26" t="s">
        <v>51</v>
      </c>
      <c r="H5" s="26" t="s">
        <v>52</v>
      </c>
      <c r="I5" s="26" t="s">
        <v>53</v>
      </c>
    </row>
    <row r="6" spans="1:9" ht="25.5" x14ac:dyDescent="0.25">
      <c r="A6" s="83" t="s">
        <v>67</v>
      </c>
      <c r="B6" s="84"/>
      <c r="C6" s="85"/>
      <c r="D6" s="32" t="s">
        <v>69</v>
      </c>
      <c r="E6" s="10">
        <f>E9+E16+E24</f>
        <v>236596</v>
      </c>
      <c r="F6" s="10">
        <f>F9+F16+F24</f>
        <v>298052</v>
      </c>
      <c r="G6" s="10">
        <f>G9+G16+G24</f>
        <v>331807</v>
      </c>
      <c r="H6" s="10">
        <f>H9+H16+H24</f>
        <v>331807</v>
      </c>
      <c r="I6" s="10">
        <f>I9+I16+I24</f>
        <v>331807</v>
      </c>
    </row>
    <row r="7" spans="1:9" x14ac:dyDescent="0.25">
      <c r="A7" s="83" t="s">
        <v>68</v>
      </c>
      <c r="B7" s="84"/>
      <c r="C7" s="85"/>
      <c r="D7" s="32" t="s">
        <v>85</v>
      </c>
      <c r="E7" s="10"/>
      <c r="F7" s="11"/>
      <c r="G7" s="11"/>
      <c r="H7" s="11"/>
      <c r="I7" s="11"/>
    </row>
    <row r="8" spans="1:9" x14ac:dyDescent="0.25">
      <c r="A8" s="86" t="s">
        <v>71</v>
      </c>
      <c r="B8" s="87"/>
      <c r="C8" s="88"/>
      <c r="D8" s="46" t="s">
        <v>74</v>
      </c>
      <c r="E8" s="10"/>
      <c r="F8" s="11"/>
      <c r="G8" s="11"/>
      <c r="H8" s="11"/>
      <c r="I8" s="12"/>
    </row>
    <row r="9" spans="1:9" x14ac:dyDescent="0.25">
      <c r="A9" s="89">
        <v>3</v>
      </c>
      <c r="B9" s="90"/>
      <c r="C9" s="91"/>
      <c r="D9" s="31" t="s">
        <v>24</v>
      </c>
      <c r="E9" s="10">
        <f>E10+E11+E12</f>
        <v>172225</v>
      </c>
      <c r="F9" s="10">
        <f>F10+F11+F12</f>
        <v>225157</v>
      </c>
      <c r="G9" s="10">
        <f>G10+G11+G12</f>
        <v>258809</v>
      </c>
      <c r="H9" s="10">
        <f>H10+H11+H12</f>
        <v>258809</v>
      </c>
      <c r="I9" s="10">
        <f>I10+I11+I12</f>
        <v>258809</v>
      </c>
    </row>
    <row r="10" spans="1:9" x14ac:dyDescent="0.25">
      <c r="A10" s="80">
        <v>31</v>
      </c>
      <c r="B10" s="81"/>
      <c r="C10" s="82"/>
      <c r="D10" s="31" t="s">
        <v>25</v>
      </c>
      <c r="E10" s="10">
        <v>171824</v>
      </c>
      <c r="F10" s="11">
        <v>214655</v>
      </c>
      <c r="G10" s="11">
        <v>232398</v>
      </c>
      <c r="H10" s="11">
        <v>232398</v>
      </c>
      <c r="I10" s="12">
        <v>232398</v>
      </c>
    </row>
    <row r="11" spans="1:9" x14ac:dyDescent="0.25">
      <c r="A11" s="80">
        <v>32</v>
      </c>
      <c r="B11" s="81"/>
      <c r="C11" s="82"/>
      <c r="D11" s="31" t="s">
        <v>38</v>
      </c>
      <c r="E11" s="10">
        <v>401</v>
      </c>
      <c r="F11" s="11">
        <v>10502</v>
      </c>
      <c r="G11" s="11">
        <v>26411</v>
      </c>
      <c r="H11" s="11">
        <v>26411</v>
      </c>
      <c r="I11" s="12">
        <v>26411</v>
      </c>
    </row>
    <row r="12" spans="1:9" x14ac:dyDescent="0.25">
      <c r="A12" s="48">
        <v>34</v>
      </c>
      <c r="B12" s="49"/>
      <c r="C12" s="50"/>
      <c r="D12" s="54" t="s">
        <v>70</v>
      </c>
      <c r="E12" s="10"/>
      <c r="F12" s="11"/>
      <c r="G12" s="11"/>
      <c r="H12" s="11"/>
      <c r="I12" s="12"/>
    </row>
    <row r="13" spans="1:9" ht="25.5" customHeight="1" x14ac:dyDescent="0.25">
      <c r="A13" s="83" t="s">
        <v>67</v>
      </c>
      <c r="B13" s="84"/>
      <c r="C13" s="85"/>
      <c r="D13" s="51" t="s">
        <v>69</v>
      </c>
      <c r="E13" s="10"/>
      <c r="F13" s="11"/>
      <c r="G13" s="11"/>
      <c r="H13" s="11"/>
      <c r="I13" s="11"/>
    </row>
    <row r="14" spans="1:9" ht="14.25" customHeight="1" x14ac:dyDescent="0.25">
      <c r="A14" s="83" t="s">
        <v>68</v>
      </c>
      <c r="B14" s="84"/>
      <c r="C14" s="85"/>
      <c r="D14" s="55" t="s">
        <v>85</v>
      </c>
      <c r="E14" s="10"/>
      <c r="F14" s="11"/>
      <c r="G14" s="11"/>
      <c r="H14" s="11"/>
      <c r="I14" s="11"/>
    </row>
    <row r="15" spans="1:9" ht="15" customHeight="1" x14ac:dyDescent="0.25">
      <c r="A15" s="86" t="s">
        <v>72</v>
      </c>
      <c r="B15" s="87"/>
      <c r="C15" s="88"/>
      <c r="D15" s="52" t="s">
        <v>42</v>
      </c>
      <c r="E15" s="10"/>
      <c r="F15" s="11"/>
      <c r="G15" s="11"/>
      <c r="H15" s="11"/>
      <c r="I15" s="12"/>
    </row>
    <row r="16" spans="1:9" x14ac:dyDescent="0.25">
      <c r="A16" s="89">
        <v>3</v>
      </c>
      <c r="B16" s="90"/>
      <c r="C16" s="91"/>
      <c r="D16" s="47" t="s">
        <v>24</v>
      </c>
      <c r="E16" s="10">
        <f>E17+E18+E19</f>
        <v>63089</v>
      </c>
      <c r="F16" s="10">
        <f>F17+F18+F19</f>
        <v>70174</v>
      </c>
      <c r="G16" s="10">
        <f>G17+G18+G19</f>
        <v>70078</v>
      </c>
      <c r="H16" s="10">
        <f>H17+H18+H19</f>
        <v>70078</v>
      </c>
      <c r="I16" s="10">
        <f>I17+I18+I19</f>
        <v>70078</v>
      </c>
    </row>
    <row r="17" spans="1:9" x14ac:dyDescent="0.25">
      <c r="A17" s="80">
        <v>31</v>
      </c>
      <c r="B17" s="81"/>
      <c r="C17" s="82"/>
      <c r="D17" s="47" t="s">
        <v>25</v>
      </c>
      <c r="E17" s="10"/>
      <c r="F17" s="11"/>
      <c r="G17" s="11"/>
      <c r="H17" s="11"/>
      <c r="I17" s="12"/>
    </row>
    <row r="18" spans="1:9" ht="15" customHeight="1" x14ac:dyDescent="0.25">
      <c r="A18" s="80">
        <v>32</v>
      </c>
      <c r="B18" s="81"/>
      <c r="C18" s="82"/>
      <c r="D18" s="47" t="s">
        <v>38</v>
      </c>
      <c r="E18" s="10">
        <v>62603</v>
      </c>
      <c r="F18" s="11">
        <v>69510</v>
      </c>
      <c r="G18" s="11">
        <v>69414</v>
      </c>
      <c r="H18" s="11">
        <v>69414</v>
      </c>
      <c r="I18" s="12">
        <v>69414</v>
      </c>
    </row>
    <row r="19" spans="1:9" x14ac:dyDescent="0.25">
      <c r="A19" s="48">
        <v>34</v>
      </c>
      <c r="B19" s="49"/>
      <c r="C19" s="50"/>
      <c r="D19" s="54" t="s">
        <v>70</v>
      </c>
      <c r="E19" s="10">
        <v>486</v>
      </c>
      <c r="F19" s="11">
        <v>664</v>
      </c>
      <c r="G19" s="11">
        <v>664</v>
      </c>
      <c r="H19" s="11">
        <v>664</v>
      </c>
      <c r="I19" s="12">
        <v>664</v>
      </c>
    </row>
    <row r="20" spans="1:9" ht="25.5" x14ac:dyDescent="0.25">
      <c r="A20" s="80">
        <v>42</v>
      </c>
      <c r="B20" s="81"/>
      <c r="C20" s="82"/>
      <c r="D20" s="31" t="s">
        <v>60</v>
      </c>
      <c r="E20" s="10"/>
      <c r="F20" s="11"/>
      <c r="G20" s="11"/>
      <c r="H20" s="11"/>
      <c r="I20" s="12"/>
    </row>
    <row r="21" spans="1:9" ht="25.5" x14ac:dyDescent="0.25">
      <c r="A21" s="83" t="s">
        <v>67</v>
      </c>
      <c r="B21" s="84"/>
      <c r="C21" s="85"/>
      <c r="D21" s="51" t="s">
        <v>69</v>
      </c>
      <c r="E21" s="10"/>
      <c r="F21" s="11"/>
      <c r="G21" s="11"/>
      <c r="H21" s="11"/>
      <c r="I21" s="11"/>
    </row>
    <row r="22" spans="1:9" x14ac:dyDescent="0.25">
      <c r="A22" s="83" t="s">
        <v>68</v>
      </c>
      <c r="B22" s="84"/>
      <c r="C22" s="85"/>
      <c r="D22" s="55" t="s">
        <v>85</v>
      </c>
      <c r="E22" s="10"/>
      <c r="F22" s="11"/>
      <c r="G22" s="11"/>
      <c r="H22" s="11"/>
      <c r="I22" s="11"/>
    </row>
    <row r="23" spans="1:9" x14ac:dyDescent="0.25">
      <c r="A23" s="86" t="s">
        <v>73</v>
      </c>
      <c r="B23" s="87"/>
      <c r="C23" s="88"/>
      <c r="D23" s="52" t="s">
        <v>75</v>
      </c>
      <c r="E23" s="10"/>
      <c r="F23" s="11"/>
      <c r="G23" s="11"/>
      <c r="H23" s="11"/>
      <c r="I23" s="12"/>
    </row>
    <row r="24" spans="1:9" x14ac:dyDescent="0.25">
      <c r="A24" s="89">
        <v>3</v>
      </c>
      <c r="B24" s="90"/>
      <c r="C24" s="91"/>
      <c r="D24" s="47" t="s">
        <v>24</v>
      </c>
      <c r="E24" s="10">
        <f>E25+E26+E27</f>
        <v>1282</v>
      </c>
      <c r="F24" s="10">
        <f>F25+F26+F27</f>
        <v>2721</v>
      </c>
      <c r="G24" s="10">
        <f>G25+G26+G27</f>
        <v>2920</v>
      </c>
      <c r="H24" s="10">
        <f>H25+H26+H27</f>
        <v>2920</v>
      </c>
      <c r="I24" s="10">
        <f>I25+I26+I27</f>
        <v>2920</v>
      </c>
    </row>
    <row r="25" spans="1:9" x14ac:dyDescent="0.25">
      <c r="A25" s="80">
        <v>31</v>
      </c>
      <c r="B25" s="81"/>
      <c r="C25" s="82"/>
      <c r="D25" s="47" t="s">
        <v>25</v>
      </c>
      <c r="E25" s="10"/>
      <c r="F25" s="11"/>
      <c r="G25" s="11"/>
      <c r="H25" s="11"/>
      <c r="I25" s="12"/>
    </row>
    <row r="26" spans="1:9" x14ac:dyDescent="0.25">
      <c r="A26" s="80">
        <v>32</v>
      </c>
      <c r="B26" s="81"/>
      <c r="C26" s="82"/>
      <c r="D26" s="47" t="s">
        <v>38</v>
      </c>
      <c r="E26" s="10">
        <v>1282</v>
      </c>
      <c r="F26" s="11">
        <v>2721</v>
      </c>
      <c r="G26" s="11">
        <v>2920</v>
      </c>
      <c r="H26" s="11">
        <v>2920</v>
      </c>
      <c r="I26" s="12">
        <v>2920</v>
      </c>
    </row>
    <row r="27" spans="1:9" x14ac:dyDescent="0.25">
      <c r="A27" s="48">
        <v>34</v>
      </c>
      <c r="B27" s="49"/>
      <c r="C27" s="50"/>
      <c r="D27" s="54" t="s">
        <v>70</v>
      </c>
      <c r="E27" s="10"/>
      <c r="F27" s="11"/>
      <c r="G27" s="11"/>
      <c r="H27" s="11"/>
      <c r="I27" s="12"/>
    </row>
  </sheetData>
  <mergeCells count="22">
    <mergeCell ref="A6:C6"/>
    <mergeCell ref="A7:C7"/>
    <mergeCell ref="A1:I1"/>
    <mergeCell ref="A3:I3"/>
    <mergeCell ref="A5:C5"/>
    <mergeCell ref="A8:C8"/>
    <mergeCell ref="A9:C9"/>
    <mergeCell ref="A11:C11"/>
    <mergeCell ref="A10:C10"/>
    <mergeCell ref="A17:C17"/>
    <mergeCell ref="A20:C20"/>
    <mergeCell ref="A13:C13"/>
    <mergeCell ref="A14:C14"/>
    <mergeCell ref="A15:C15"/>
    <mergeCell ref="A16:C16"/>
    <mergeCell ref="A26:C26"/>
    <mergeCell ref="A18:C18"/>
    <mergeCell ref="A21:C21"/>
    <mergeCell ref="A22:C22"/>
    <mergeCell ref="A23:C23"/>
    <mergeCell ref="A24:C24"/>
    <mergeCell ref="A25:C25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Obrazloženje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2022-10-13T13:37:22Z</cp:lastPrinted>
  <dcterms:created xsi:type="dcterms:W3CDTF">2022-08-12T12:51:27Z</dcterms:created>
  <dcterms:modified xsi:type="dcterms:W3CDTF">2024-03-08T12:36:46Z</dcterms:modified>
</cp:coreProperties>
</file>